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Together\Downloads\"/>
    </mc:Choice>
  </mc:AlternateContent>
  <xr:revisionPtr revIDLastSave="0" documentId="13_ncr:1_{438F4684-0942-468C-AC12-5DEC7118AC14}" xr6:coauthVersionLast="45" xr6:coauthVersionMax="47" xr10:uidLastSave="{00000000-0000-0000-0000-000000000000}"/>
  <bookViews>
    <workbookView xWindow="-120" yWindow="-120" windowWidth="29040" windowHeight="15720" xr2:uid="{97368E86-0DBD-456B-BCEE-AF98B8382559}"/>
  </bookViews>
  <sheets>
    <sheet name="รวม" sheetId="1" r:id="rId1"/>
    <sheet name="ต.ค.68" sheetId="2" r:id="rId2"/>
    <sheet name="พ.ย.68" sheetId="3" r:id="rId3"/>
    <sheet name="ธ.ค.68" sheetId="4" r:id="rId4"/>
    <sheet name="ม.ค.69" sheetId="5" r:id="rId5"/>
    <sheet name="ก.พ.69" sheetId="6" r:id="rId6"/>
    <sheet name="มี.ค.69" sheetId="7" r:id="rId7"/>
    <sheet name="เม.ย.69 " sheetId="8" r:id="rId8"/>
    <sheet name="พ.ค.69" sheetId="9" r:id="rId9"/>
    <sheet name="มิ.ย.69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0" l="1"/>
  <c r="F5" i="10"/>
  <c r="E5" i="10"/>
  <c r="D5" i="10"/>
  <c r="C5" i="10"/>
  <c r="B5" i="10"/>
  <c r="G10" i="1"/>
  <c r="E10" i="1"/>
  <c r="C10" i="1"/>
  <c r="B10" i="1"/>
  <c r="G5" i="9"/>
  <c r="F5" i="9"/>
  <c r="E5" i="9"/>
  <c r="D5" i="9"/>
  <c r="C5" i="9"/>
  <c r="B5" i="9"/>
  <c r="G5" i="8"/>
  <c r="F5" i="8"/>
  <c r="E5" i="8"/>
  <c r="D5" i="8"/>
  <c r="C5" i="8"/>
  <c r="B5" i="8"/>
  <c r="G5" i="7"/>
  <c r="F5" i="7"/>
  <c r="E5" i="7"/>
  <c r="D5" i="7"/>
  <c r="C5" i="7"/>
  <c r="B5" i="7"/>
  <c r="G5" i="6"/>
  <c r="F5" i="6"/>
  <c r="E5" i="6"/>
  <c r="D5" i="6"/>
  <c r="C5" i="6"/>
  <c r="B5" i="6"/>
  <c r="G5" i="5"/>
  <c r="F5" i="5"/>
  <c r="E5" i="5"/>
  <c r="D5" i="5"/>
  <c r="C5" i="5"/>
  <c r="B5" i="5"/>
  <c r="G5" i="4"/>
  <c r="F5" i="4"/>
  <c r="E5" i="4"/>
  <c r="D5" i="4"/>
  <c r="C5" i="4"/>
  <c r="B5" i="4"/>
  <c r="G5" i="3"/>
  <c r="F5" i="3"/>
  <c r="E5" i="3"/>
  <c r="D5" i="3"/>
  <c r="C5" i="3"/>
  <c r="B5" i="3"/>
  <c r="G5" i="2"/>
  <c r="F5" i="2"/>
  <c r="E5" i="2"/>
  <c r="D5" i="2"/>
  <c r="C5" i="2"/>
  <c r="B5" i="2"/>
  <c r="D10" i="1"/>
  <c r="F10" i="1"/>
</calcChain>
</file>

<file path=xl/sharedStrings.xml><?xml version="1.0" encoding="utf-8"?>
<sst xmlns="http://schemas.openxmlformats.org/spreadsheetml/2006/main" count="155" uniqueCount="31">
  <si>
    <t>ข้อมูลผลการดำเนินงานในเชิงสถิติ การตั้งจุดตรวจ จุดสกัด
ประจำปีงบประมาณ พ.ศ. 2569 สถานีตำรวจภูธรมวกเหล็ก</t>
  </si>
  <si>
    <t>เดือน/ปี</t>
  </si>
  <si>
    <t>จำนวนตั้งจุด</t>
  </si>
  <si>
    <t>ต.ค./68</t>
  </si>
  <si>
    <t>พ.ย./68</t>
  </si>
  <si>
    <t>ธ.ค./68</t>
  </si>
  <si>
    <t>ม.ค./69</t>
  </si>
  <si>
    <t>ก.พ./69</t>
  </si>
  <si>
    <t>มี.ค./69</t>
  </si>
  <si>
    <t>รวม</t>
  </si>
  <si>
    <t>ตรวจแล้วถูกต้อง</t>
  </si>
  <si>
    <t>พ.ต.อ.</t>
  </si>
  <si>
    <t>( ชาณภาค  สุวรรณชื่น )</t>
  </si>
  <si>
    <t>ผกก.สภ.มวกเหล็ก</t>
  </si>
  <si>
    <t>จำนวนการเรียกตรวจ
(ราย)</t>
  </si>
  <si>
    <t>พบการกระทำผิด
(ราย)</t>
  </si>
  <si>
    <t>จำนวนออกใบสั่ง
เปรียบเทียบปรับ
(ราย)</t>
  </si>
  <si>
    <t>ไม่พบการกระทำผิด
(ราย)</t>
  </si>
  <si>
    <t>ว่ากล่าว ตักเตือน
(ราย)</t>
  </si>
  <si>
    <t>ผลการดำเนินงานในการตั้งจุดตรวจ จุดสกัด
ข้อมูล ณ 1/พ.ย./68</t>
  </si>
  <si>
    <t>ผลการดำเนินงานในการตั้งจุดตรวจ จุดสกัด
ข้อมูล ณ 3/ม.ค./69</t>
  </si>
  <si>
    <t>ผลการดำเนินงานในการตั้งจุดตรวจ จุดสกัด
ข้อมูล ณ 6/ธ.ค./68</t>
  </si>
  <si>
    <t>เม.ย./69</t>
  </si>
  <si>
    <t>ผลการดำเนินงานในการตั้งจุดตรวจ จุดสกัด
ข้อมูล ณ 6/มิ.ย./69</t>
  </si>
  <si>
    <t>ผลการดำเนินงานในการตั้งจุดตรวจ จุดสกัด
ข้อมูล ณ 1/ก.พ./69</t>
  </si>
  <si>
    <t>ผลการดำเนินงานในการตั้งจุดตรวจ จุดสกัด
ข้อมูล ณ 1/มี.ค./69</t>
  </si>
  <si>
    <t>ผลการดำเนินงานในการตั้งจุดตรวจ จุดสกัด
ข้อมูล ณ 4/เม.ย./69</t>
  </si>
  <si>
    <t>ผลการดำเนินงานในการตั้งจุดตรวจ จุดสกัด
ข้อมูล ณ 2/พ.ค./69</t>
  </si>
  <si>
    <t>มิ.ย./69</t>
  </si>
  <si>
    <t>ผลการดำเนินงานในการตั้งจุดตรวจ จุดสกัด
ข้อมูล ณ 4/ก.ค./69</t>
  </si>
  <si>
    <t>ผลการดำเนินงานในการตั้งจุดตรวจ จุดสกัด
ข้อมูล ณ 6 / พ.ค. /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</si>
</sst>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1285875</xdr:colOff>
      <xdr:row>12</xdr:row>
      <xdr:rowOff>38100</xdr:rowOff>
    </xdr:from>
    <xdr:to>
      <xdr:col>5</xdr:col>
      <xdr:colOff>149108</xdr:colOff>
      <xdr:row>15</xdr:row>
      <xdr:rowOff>173574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73BCEB4-4C94-4389-A0D6-F1BD2474E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3933825"/>
          <a:ext cx="1558808" cy="906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3785-C36C-44EC-91D8-AE810CA74E62}">
  <dimension ref="A1:G16"/>
  <sheetViews>
    <sheetView tabSelected="1" workbookViewId="0">
      <selection activeCell="M3" sqref="M3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42.6" customHeight="1" x14ac:dyDescent="0.3">
      <c r="A1" s="8" t="s">
        <v>0</v>
      </c>
      <c r="B1" s="9"/>
      <c r="C1" s="9"/>
      <c r="D1" s="9"/>
      <c r="E1" s="9"/>
      <c r="F1" s="9"/>
      <c r="G1" s="9"/>
    </row>
    <row r="2" spans="1:7" ht="40.9" customHeight="1" x14ac:dyDescent="0.3">
      <c r="A2" s="10" t="s">
        <v>30</v>
      </c>
      <c r="B2" s="11"/>
      <c r="C2" s="11"/>
      <c r="D2" s="11"/>
      <c r="E2" s="11"/>
      <c r="F2" s="11"/>
      <c r="G2" s="11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3</v>
      </c>
      <c r="B4" s="2">
        <v>46</v>
      </c>
      <c r="C4" s="2">
        <v>1652</v>
      </c>
      <c r="D4" s="2">
        <v>56</v>
      </c>
      <c r="E4" s="2">
        <v>165</v>
      </c>
      <c r="F4" s="2">
        <v>314</v>
      </c>
      <c r="G4" s="2">
        <v>40</v>
      </c>
    </row>
    <row r="5" spans="1:7" ht="18" customHeight="1" x14ac:dyDescent="0.3">
      <c r="A5" s="2" t="s">
        <v>4</v>
      </c>
      <c r="B5" s="2">
        <v>46</v>
      </c>
      <c r="C5" s="2">
        <v>1521</v>
      </c>
      <c r="D5" s="2">
        <v>43</v>
      </c>
      <c r="E5" s="2">
        <v>122</v>
      </c>
      <c r="F5" s="2">
        <v>142</v>
      </c>
      <c r="G5" s="2">
        <v>85</v>
      </c>
    </row>
    <row r="6" spans="1:7" ht="17.45" customHeight="1" x14ac:dyDescent="0.3">
      <c r="A6" s="2" t="s">
        <v>5</v>
      </c>
      <c r="B6" s="2">
        <v>46</v>
      </c>
      <c r="C6" s="2">
        <v>1985</v>
      </c>
      <c r="D6" s="2">
        <v>88</v>
      </c>
      <c r="E6" s="2">
        <v>321</v>
      </c>
      <c r="F6" s="2">
        <v>122</v>
      </c>
      <c r="G6" s="2">
        <v>66</v>
      </c>
    </row>
    <row r="7" spans="1:7" ht="16.899999999999999" customHeight="1" x14ac:dyDescent="0.3">
      <c r="A7" s="2" t="s">
        <v>6</v>
      </c>
      <c r="B7" s="2">
        <v>44</v>
      </c>
      <c r="C7" s="2">
        <v>1852</v>
      </c>
      <c r="D7" s="2">
        <v>145</v>
      </c>
      <c r="E7" s="2">
        <v>269</v>
      </c>
      <c r="F7" s="2">
        <v>143</v>
      </c>
      <c r="G7" s="2">
        <v>78</v>
      </c>
    </row>
    <row r="8" spans="1:7" ht="16.899999999999999" customHeight="1" x14ac:dyDescent="0.3">
      <c r="A8" s="2" t="s">
        <v>7</v>
      </c>
      <c r="B8" s="2">
        <v>40</v>
      </c>
      <c r="C8" s="2">
        <v>1544</v>
      </c>
      <c r="D8" s="2">
        <v>65</v>
      </c>
      <c r="E8" s="2">
        <v>132</v>
      </c>
      <c r="F8" s="2">
        <v>231</v>
      </c>
      <c r="G8" s="2">
        <v>54</v>
      </c>
    </row>
    <row r="9" spans="1:7" ht="16.899999999999999" customHeight="1" x14ac:dyDescent="0.3">
      <c r="A9" s="2" t="s">
        <v>8</v>
      </c>
      <c r="B9" s="2">
        <v>44</v>
      </c>
      <c r="C9" s="2">
        <v>1311</v>
      </c>
      <c r="D9" s="2">
        <v>89</v>
      </c>
      <c r="E9" s="2">
        <v>154</v>
      </c>
      <c r="F9" s="2">
        <v>246</v>
      </c>
      <c r="G9" s="2">
        <v>50</v>
      </c>
    </row>
    <row r="10" spans="1:7" ht="19.149999999999999" customHeight="1" x14ac:dyDescent="0.3">
      <c r="A10" s="7" t="s">
        <v>9</v>
      </c>
      <c r="B10" s="7">
        <f t="shared" ref="B10:G10" si="0">SUM(B4:B9)</f>
        <v>266</v>
      </c>
      <c r="C10" s="7">
        <f t="shared" si="0"/>
        <v>9865</v>
      </c>
      <c r="D10" s="7">
        <f t="shared" si="0"/>
        <v>486</v>
      </c>
      <c r="E10" s="7">
        <f t="shared" si="0"/>
        <v>1163</v>
      </c>
      <c r="F10" s="7">
        <f t="shared" si="0"/>
        <v>1198</v>
      </c>
      <c r="G10" s="7">
        <f t="shared" si="0"/>
        <v>373</v>
      </c>
    </row>
    <row r="12" spans="1:7" x14ac:dyDescent="0.3">
      <c r="D12" s="3"/>
      <c r="E12" s="3" t="s">
        <v>10</v>
      </c>
    </row>
    <row r="13" spans="1:7" x14ac:dyDescent="0.3">
      <c r="D13" s="3"/>
      <c r="E13" s="3"/>
    </row>
    <row r="14" spans="1:7" x14ac:dyDescent="0.3">
      <c r="D14" s="4" t="s">
        <v>11</v>
      </c>
      <c r="E14" s="3"/>
    </row>
    <row r="15" spans="1:7" x14ac:dyDescent="0.3">
      <c r="D15" s="3"/>
      <c r="E15" s="3" t="s">
        <v>12</v>
      </c>
    </row>
    <row r="16" spans="1:7" x14ac:dyDescent="0.3">
      <c r="D16" s="3"/>
      <c r="E16" s="3" t="s">
        <v>13</v>
      </c>
    </row>
  </sheetData>
  <mergeCells count="2">
    <mergeCell ref="A1:G1"/>
    <mergeCell ref="A2:G2"/>
  </mergeCells>
  <phoneticPr fontId="3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4023-8C7E-4AE7-96EA-AB93C62B6D76}">
  <dimension ref="A1:G12"/>
  <sheetViews>
    <sheetView workbookViewId="0">
      <selection activeCell="B4" sqref="B4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29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28</v>
      </c>
      <c r="B4" s="2"/>
      <c r="C4" s="2"/>
      <c r="D4" s="2"/>
      <c r="E4" s="2"/>
      <c r="F4" s="2"/>
      <c r="G4" s="2"/>
    </row>
    <row r="5" spans="1:7" ht="19.149999999999999" customHeight="1" x14ac:dyDescent="0.3">
      <c r="A5" s="7" t="s">
        <v>9</v>
      </c>
      <c r="B5" s="7">
        <f t="shared" ref="B5:G5" si="0">SUM(B4:B4)</f>
        <v>0</v>
      </c>
      <c r="C5" s="7">
        <f t="shared" si="0"/>
        <v>0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5F88-DA13-4CDF-A35C-1D644E3ECB35}">
  <dimension ref="A1:G12"/>
  <sheetViews>
    <sheetView workbookViewId="0">
      <selection activeCell="B4" sqref="B4:G4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19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3</v>
      </c>
      <c r="B4" s="2">
        <v>46</v>
      </c>
      <c r="C4" s="2">
        <v>1652</v>
      </c>
      <c r="D4" s="2">
        <v>56</v>
      </c>
      <c r="E4" s="2">
        <v>165</v>
      </c>
      <c r="F4" s="2">
        <v>314</v>
      </c>
      <c r="G4" s="2">
        <v>40</v>
      </c>
    </row>
    <row r="5" spans="1:7" ht="19.149999999999999" customHeight="1" x14ac:dyDescent="0.3">
      <c r="A5" s="7" t="s">
        <v>9</v>
      </c>
      <c r="B5" s="7">
        <f t="shared" ref="B5:G5" si="0">SUM(B4:B4)</f>
        <v>46</v>
      </c>
      <c r="C5" s="7">
        <f t="shared" si="0"/>
        <v>1652</v>
      </c>
      <c r="D5" s="7">
        <f t="shared" si="0"/>
        <v>56</v>
      </c>
      <c r="E5" s="7">
        <f t="shared" si="0"/>
        <v>165</v>
      </c>
      <c r="F5" s="7">
        <f t="shared" si="0"/>
        <v>314</v>
      </c>
      <c r="G5" s="7">
        <f t="shared" si="0"/>
        <v>40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F5EA-DE7C-42F5-B84F-4A26466B88C5}">
  <dimension ref="A1:G12"/>
  <sheetViews>
    <sheetView workbookViewId="0">
      <selection activeCell="B4" sqref="B4:G4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21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4</v>
      </c>
      <c r="B4" s="2">
        <v>46</v>
      </c>
      <c r="C4" s="2">
        <v>1521</v>
      </c>
      <c r="D4" s="2">
        <v>43</v>
      </c>
      <c r="E4" s="2">
        <v>122</v>
      </c>
      <c r="F4" s="2">
        <v>142</v>
      </c>
      <c r="G4" s="2">
        <v>85</v>
      </c>
    </row>
    <row r="5" spans="1:7" ht="19.149999999999999" customHeight="1" x14ac:dyDescent="0.3">
      <c r="A5" s="7" t="s">
        <v>9</v>
      </c>
      <c r="B5" s="7">
        <f t="shared" ref="B5:G5" si="0">SUM(B4:B4)</f>
        <v>46</v>
      </c>
      <c r="C5" s="7">
        <f t="shared" si="0"/>
        <v>1521</v>
      </c>
      <c r="D5" s="7">
        <f t="shared" si="0"/>
        <v>43</v>
      </c>
      <c r="E5" s="7">
        <f t="shared" si="0"/>
        <v>122</v>
      </c>
      <c r="F5" s="7">
        <f t="shared" si="0"/>
        <v>142</v>
      </c>
      <c r="G5" s="7">
        <f t="shared" si="0"/>
        <v>85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BFB7-E695-4E5B-950A-DDCA02C7E485}">
  <dimension ref="A1:G12"/>
  <sheetViews>
    <sheetView workbookViewId="0">
      <selection activeCell="B4" sqref="B4:G4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20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5</v>
      </c>
      <c r="B4" s="2">
        <v>46</v>
      </c>
      <c r="C4" s="2">
        <v>1985</v>
      </c>
      <c r="D4" s="2">
        <v>88</v>
      </c>
      <c r="E4" s="2">
        <v>321</v>
      </c>
      <c r="F4" s="2">
        <v>122</v>
      </c>
      <c r="G4" s="2">
        <v>66</v>
      </c>
    </row>
    <row r="5" spans="1:7" ht="19.149999999999999" customHeight="1" x14ac:dyDescent="0.3">
      <c r="A5" s="7" t="s">
        <v>9</v>
      </c>
      <c r="B5" s="7">
        <f t="shared" ref="B5:G5" si="0">SUM(B4:B4)</f>
        <v>46</v>
      </c>
      <c r="C5" s="7">
        <f t="shared" si="0"/>
        <v>1985</v>
      </c>
      <c r="D5" s="7">
        <f t="shared" si="0"/>
        <v>88</v>
      </c>
      <c r="E5" s="7">
        <f t="shared" si="0"/>
        <v>321</v>
      </c>
      <c r="F5" s="7">
        <f t="shared" si="0"/>
        <v>122</v>
      </c>
      <c r="G5" s="7">
        <f t="shared" si="0"/>
        <v>66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C3E1-8A88-4EF8-829C-DBFCC201EEA2}">
  <dimension ref="A1:G12"/>
  <sheetViews>
    <sheetView workbookViewId="0">
      <selection activeCell="B4" sqref="B4:G4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24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6</v>
      </c>
      <c r="B4" s="2">
        <v>44</v>
      </c>
      <c r="C4" s="2">
        <v>1852</v>
      </c>
      <c r="D4" s="2">
        <v>145</v>
      </c>
      <c r="E4" s="2">
        <v>269</v>
      </c>
      <c r="F4" s="2">
        <v>143</v>
      </c>
      <c r="G4" s="2">
        <v>78</v>
      </c>
    </row>
    <row r="5" spans="1:7" ht="19.149999999999999" customHeight="1" x14ac:dyDescent="0.3">
      <c r="A5" s="7" t="s">
        <v>9</v>
      </c>
      <c r="B5" s="7">
        <f t="shared" ref="B5:G5" si="0">SUM(B4:B4)</f>
        <v>44</v>
      </c>
      <c r="C5" s="7">
        <f t="shared" si="0"/>
        <v>1852</v>
      </c>
      <c r="D5" s="7">
        <f t="shared" si="0"/>
        <v>145</v>
      </c>
      <c r="E5" s="7">
        <f t="shared" si="0"/>
        <v>269</v>
      </c>
      <c r="F5" s="7">
        <f t="shared" si="0"/>
        <v>143</v>
      </c>
      <c r="G5" s="7">
        <f t="shared" si="0"/>
        <v>78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6D1B-2415-4604-BDF7-3AE1EFD30EAE}">
  <dimension ref="A1:G12"/>
  <sheetViews>
    <sheetView workbookViewId="0">
      <selection activeCell="B4" sqref="B4:G4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25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7</v>
      </c>
      <c r="B4" s="2">
        <v>40</v>
      </c>
      <c r="C4" s="2">
        <v>1544</v>
      </c>
      <c r="D4" s="2">
        <v>65</v>
      </c>
      <c r="E4" s="2">
        <v>132</v>
      </c>
      <c r="F4" s="2">
        <v>231</v>
      </c>
      <c r="G4" s="2">
        <v>54</v>
      </c>
    </row>
    <row r="5" spans="1:7" ht="19.149999999999999" customHeight="1" x14ac:dyDescent="0.3">
      <c r="A5" s="7" t="s">
        <v>9</v>
      </c>
      <c r="B5" s="7">
        <f t="shared" ref="B5:G5" si="0">SUM(B4:B4)</f>
        <v>40</v>
      </c>
      <c r="C5" s="7">
        <f t="shared" si="0"/>
        <v>1544</v>
      </c>
      <c r="D5" s="7">
        <f t="shared" si="0"/>
        <v>65</v>
      </c>
      <c r="E5" s="7">
        <f t="shared" si="0"/>
        <v>132</v>
      </c>
      <c r="F5" s="7">
        <f t="shared" si="0"/>
        <v>231</v>
      </c>
      <c r="G5" s="7">
        <f t="shared" si="0"/>
        <v>54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89AE-0FA7-4A7D-8280-7CE4EBB65D06}">
  <dimension ref="A1:G12"/>
  <sheetViews>
    <sheetView workbookViewId="0">
      <selection activeCell="B4" sqref="B4:G4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26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8</v>
      </c>
      <c r="B4" s="2">
        <v>44</v>
      </c>
      <c r="C4" s="2">
        <v>1311</v>
      </c>
      <c r="D4" s="2">
        <v>89</v>
      </c>
      <c r="E4" s="2">
        <v>154</v>
      </c>
      <c r="F4" s="2">
        <v>246</v>
      </c>
      <c r="G4" s="2">
        <v>50</v>
      </c>
    </row>
    <row r="5" spans="1:7" ht="19.149999999999999" customHeight="1" x14ac:dyDescent="0.3">
      <c r="A5" s="7" t="s">
        <v>9</v>
      </c>
      <c r="B5" s="7">
        <f t="shared" ref="B5:G5" si="0">SUM(B4:B4)</f>
        <v>44</v>
      </c>
      <c r="C5" s="7">
        <f t="shared" si="0"/>
        <v>1311</v>
      </c>
      <c r="D5" s="7">
        <f t="shared" si="0"/>
        <v>89</v>
      </c>
      <c r="E5" s="7">
        <f t="shared" si="0"/>
        <v>154</v>
      </c>
      <c r="F5" s="7">
        <f t="shared" si="0"/>
        <v>246</v>
      </c>
      <c r="G5" s="7">
        <f t="shared" si="0"/>
        <v>50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51C6-F981-4926-A511-525D30DAC636}">
  <dimension ref="A1:G12"/>
  <sheetViews>
    <sheetView workbookViewId="0">
      <selection activeCell="F4" sqref="F4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27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22</v>
      </c>
      <c r="B4" s="2">
        <v>48</v>
      </c>
      <c r="C4" s="2">
        <v>1956</v>
      </c>
      <c r="D4" s="2">
        <v>182</v>
      </c>
      <c r="E4" s="2">
        <v>326</v>
      </c>
      <c r="F4" s="2">
        <v>329</v>
      </c>
      <c r="G4" s="2">
        <v>65</v>
      </c>
    </row>
    <row r="5" spans="1:7" ht="19.149999999999999" customHeight="1" x14ac:dyDescent="0.3">
      <c r="A5" s="7" t="s">
        <v>9</v>
      </c>
      <c r="B5" s="7">
        <f t="shared" ref="B5:G5" si="0">SUM(B4:B4)</f>
        <v>48</v>
      </c>
      <c r="C5" s="7">
        <f t="shared" si="0"/>
        <v>1956</v>
      </c>
      <c r="D5" s="7">
        <f t="shared" si="0"/>
        <v>182</v>
      </c>
      <c r="E5" s="7">
        <f t="shared" si="0"/>
        <v>326</v>
      </c>
      <c r="F5" s="7">
        <f t="shared" si="0"/>
        <v>329</v>
      </c>
      <c r="G5" s="7">
        <f t="shared" si="0"/>
        <v>65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16A3-F069-4B99-B431-1CF8AE61C46A}">
  <dimension ref="A1:G12"/>
  <sheetViews>
    <sheetView workbookViewId="0">
      <selection activeCell="G8" sqref="G8"/>
    </sheetView>
  </sheetViews>
  <sheetFormatPr defaultColWidth="8.75" defaultRowHeight="20.25" x14ac:dyDescent="0.3"/>
  <cols>
    <col min="1" max="1" width="10.25" style="1" customWidth="1"/>
    <col min="2" max="2" width="16.375" style="1" customWidth="1"/>
    <col min="3" max="3" width="17" style="1" customWidth="1"/>
    <col min="4" max="4" width="17.5" style="1" customWidth="1"/>
    <col min="5" max="5" width="17.875" style="1" customWidth="1"/>
    <col min="6" max="6" width="19.25" style="1" customWidth="1"/>
    <col min="7" max="7" width="16.875" style="1" customWidth="1"/>
    <col min="8" max="16384" width="8.75" style="1"/>
  </cols>
  <sheetData>
    <row r="1" spans="1:7" ht="50.45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ht="39" customHeight="1" x14ac:dyDescent="0.3">
      <c r="A2" s="14" t="s">
        <v>23</v>
      </c>
      <c r="B2" s="15"/>
      <c r="C2" s="15"/>
      <c r="D2" s="15"/>
      <c r="E2" s="15"/>
      <c r="F2" s="15"/>
      <c r="G2" s="15"/>
    </row>
    <row r="3" spans="1:7" ht="63.6" customHeight="1" x14ac:dyDescent="0.3">
      <c r="A3" s="5" t="s">
        <v>1</v>
      </c>
      <c r="B3" s="5" t="s">
        <v>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</row>
    <row r="4" spans="1:7" ht="17.45" customHeight="1" x14ac:dyDescent="0.3">
      <c r="A4" s="2" t="s">
        <v>8</v>
      </c>
      <c r="B4" s="2">
        <v>44</v>
      </c>
      <c r="C4" s="2">
        <v>1586</v>
      </c>
      <c r="D4" s="2">
        <v>82</v>
      </c>
      <c r="E4" s="2">
        <v>243</v>
      </c>
      <c r="F4" s="2">
        <v>155</v>
      </c>
      <c r="G4" s="2">
        <v>42</v>
      </c>
    </row>
    <row r="5" spans="1:7" ht="19.149999999999999" customHeight="1" x14ac:dyDescent="0.3">
      <c r="A5" s="7" t="s">
        <v>9</v>
      </c>
      <c r="B5" s="7">
        <f t="shared" ref="B5:G5" si="0">SUM(B4:B4)</f>
        <v>44</v>
      </c>
      <c r="C5" s="7">
        <f t="shared" si="0"/>
        <v>1586</v>
      </c>
      <c r="D5" s="7">
        <f t="shared" si="0"/>
        <v>82</v>
      </c>
      <c r="E5" s="7">
        <f t="shared" si="0"/>
        <v>243</v>
      </c>
      <c r="F5" s="7">
        <f t="shared" si="0"/>
        <v>155</v>
      </c>
      <c r="G5" s="7">
        <f t="shared" si="0"/>
        <v>42</v>
      </c>
    </row>
    <row r="7" spans="1:7" x14ac:dyDescent="0.3">
      <c r="D7" s="3"/>
      <c r="E7" s="3" t="s">
        <v>10</v>
      </c>
    </row>
    <row r="8" spans="1:7" x14ac:dyDescent="0.3">
      <c r="D8" s="3"/>
      <c r="E8" s="3"/>
    </row>
    <row r="9" spans="1:7" x14ac:dyDescent="0.3">
      <c r="D9" s="4" t="s">
        <v>11</v>
      </c>
      <c r="E9" s="3"/>
    </row>
    <row r="10" spans="1:7" x14ac:dyDescent="0.3">
      <c r="D10" s="3"/>
      <c r="E10" s="3"/>
    </row>
    <row r="11" spans="1:7" x14ac:dyDescent="0.3">
      <c r="D11" s="3"/>
      <c r="E11" s="3" t="s">
        <v>12</v>
      </c>
    </row>
    <row r="12" spans="1:7" x14ac:dyDescent="0.3">
      <c r="D12" s="3"/>
      <c r="E12" s="3" t="s">
        <v>13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รวม</vt:lpstr>
      <vt:lpstr>ต.ค.68</vt:lpstr>
      <vt:lpstr>พ.ย.68</vt:lpstr>
      <vt:lpstr>ธ.ค.68</vt:lpstr>
      <vt:lpstr>ม.ค.69</vt:lpstr>
      <vt:lpstr>ก.พ.69</vt:lpstr>
      <vt:lpstr>มี.ค.69</vt:lpstr>
      <vt:lpstr>เม.ย.69 </vt:lpstr>
      <vt:lpstr>พ.ค.69</vt:lpstr>
      <vt:lpstr>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Together</cp:lastModifiedBy>
  <cp:lastPrinted>2026-06-06T09:25:58Z</cp:lastPrinted>
  <dcterms:created xsi:type="dcterms:W3CDTF">2026-06-06T08:43:50Z</dcterms:created>
  <dcterms:modified xsi:type="dcterms:W3CDTF">2026-06-22T02:52:55Z</dcterms:modified>
</cp:coreProperties>
</file>